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<sst xmlns="http://schemas.openxmlformats.org/spreadsheetml/2006/main" count="275" uniqueCount="90">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</sst>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1">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6" xfId="52"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6" xfId="53"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6" xfId="56"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6" xfId="58"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6" xfId="55" applyFont="1" applyFill="1" applyBorder="1" applyAlignment="1">
      <alignment horizontal="right" wrapText="1"/>
      <protection/>
    </xf>
    <xf numFmtId="0" fontId="8" fillId="0" borderId="0" xfId="55">
      <alignment/>
      <protection/>
    </xf>
    <xf numFmtId="0" fontId="9" fillId="0" borderId="26" xfId="59" applyFont="1" applyFill="1" applyBorder="1" applyAlignment="1">
      <alignment horizontal="right" wrapText="1"/>
      <protection/>
    </xf>
    <xf numFmtId="0" fontId="8" fillId="0" borderId="0" xfId="59">
      <alignment/>
      <protection/>
    </xf>
    <xf numFmtId="0" fontId="9" fillId="0" borderId="26" xfId="61" applyFont="1" applyFill="1" applyBorder="1" applyAlignment="1">
      <alignment horizontal="right" wrapText="1"/>
      <protection/>
    </xf>
    <xf numFmtId="0" fontId="8" fillId="0" borderId="0" xfId="61">
      <alignment/>
      <protection/>
    </xf>
    <xf numFmtId="0" fontId="9" fillId="0" borderId="26" xfId="54" applyFont="1" applyFill="1" applyBorder="1" applyAlignment="1">
      <alignment horizontal="right" wrapText="1"/>
      <protection/>
    </xf>
    <xf numFmtId="0" fontId="8" fillId="0" borderId="0" xfId="54">
      <alignment/>
      <protection/>
    </xf>
    <xf numFmtId="0" fontId="9" fillId="0" borderId="26" xfId="57" applyFont="1" applyFill="1" applyBorder="1" applyAlignment="1">
      <alignment horizontal="right" wrapText="1"/>
      <protection/>
    </xf>
    <xf numFmtId="0" fontId="9" fillId="0" borderId="26" xfId="60" applyFont="1" applyFill="1" applyBorder="1" applyAlignment="1">
      <alignment horizontal="right" wrapText="1"/>
      <protection/>
    </xf>
    <xf numFmtId="0" fontId="9" fillId="0" borderId="26" xfId="62" applyFont="1" applyFill="1" applyBorder="1" applyAlignment="1">
      <alignment horizontal="right" wrapText="1"/>
      <protection/>
    </xf>
    <xf numFmtId="0" fontId="0" fillId="13" borderId="29" xfId="0" applyFill="1" applyBorder="1" applyAlignment="1">
      <alignment horizontal="center"/>
    </xf>
    <xf numFmtId="0" fontId="0" fillId="13" borderId="30" xfId="0" applyFill="1" applyBorder="1" applyAlignment="1">
      <alignment horizontal="center"/>
    </xf>
    <xf numFmtId="0" fontId="0" fillId="13" borderId="31" xfId="0" applyFill="1" applyBorder="1" applyAlignment="1">
      <alignment horizontal="center"/>
    </xf>
    <xf numFmtId="0" fontId="0" fillId="4" borderId="32" xfId="0" applyFill="1" applyBorder="1" applyAlignment="1">
      <alignment horizontal="center"/>
    </xf>
    <xf numFmtId="0" fontId="0" fillId="4" borderId="30" xfId="0" applyFill="1" applyBorder="1" applyAlignment="1">
      <alignment horizontal="center"/>
    </xf>
    <xf numFmtId="0" fontId="0" fillId="4" borderId="33" xfId="0" applyFill="1" applyBorder="1" applyAlignment="1">
      <alignment horizontal="center"/>
    </xf>
    <xf numFmtId="0" fontId="0" fillId="39" borderId="14" xfId="0" applyFill="1" applyBorder="1" applyAlignment="1">
      <alignment vertical="justify"/>
    </xf>
    <xf numFmtId="0" fontId="0" fillId="39" borderId="13" xfId="0" applyFill="1" applyBorder="1" applyAlignment="1">
      <alignment vertical="justify"/>
    </xf>
    <xf numFmtId="0" fontId="0" fillId="13" borderId="34" xfId="0" applyFont="1"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4" borderId="32" xfId="0" applyFill="1" applyBorder="1" applyAlignment="1">
      <alignment horizontal="center" vertical="justify"/>
    </xf>
    <xf numFmtId="0" fontId="0" fillId="4" borderId="30" xfId="0" applyFill="1" applyBorder="1" applyAlignment="1">
      <alignment horizontal="center" vertical="justify"/>
    </xf>
    <xf numFmtId="0" fontId="0" fillId="4" borderId="33" xfId="0" applyFill="1" applyBorder="1" applyAlignment="1">
      <alignment horizontal="center"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39" borderId="14" xfId="0" applyFill="1" applyBorder="1" applyAlignment="1">
      <alignment horizontal="left" vertical="justify"/>
    </xf>
    <xf numFmtId="0" fontId="0" fillId="39" borderId="42" xfId="0" applyFill="1" applyBorder="1" applyAlignment="1">
      <alignment horizontal="left" vertical="justify"/>
    </xf>
    <xf numFmtId="0" fontId="0" fillId="39" borderId="13" xfId="0" applyFill="1" applyBorder="1" applyAlignment="1">
      <alignment horizontal="left" vertical="justify"/>
    </xf>
    <xf numFmtId="0" fontId="0" fillId="4" borderId="43" xfId="0" applyFill="1" applyBorder="1" applyAlignment="1">
      <alignment horizontal="center" vertical="justify"/>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13" borderId="46" xfId="0" applyFont="1"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38" xfId="0" applyFill="1" applyBorder="1" applyAlignment="1">
      <alignment horizontal="justify" vertical="justify" wrapText="1"/>
    </xf>
    <xf numFmtId="0" fontId="0" fillId="13" borderId="39" xfId="0" applyFill="1" applyBorder="1" applyAlignment="1">
      <alignment horizontal="justify" vertical="justify" wrapText="1"/>
    </xf>
    <xf numFmtId="0" fontId="0" fillId="13" borderId="35" xfId="0" applyFont="1" applyFill="1" applyBorder="1" applyAlignment="1">
      <alignment horizontal="justify" vertical="justify"/>
    </xf>
    <xf numFmtId="0" fontId="0" fillId="13" borderId="36"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35" xfId="0" applyFont="1" applyFill="1" applyBorder="1" applyAlignment="1">
      <alignment horizontal="justify" vertical="justify" wrapText="1"/>
    </xf>
    <xf numFmtId="0" fontId="0" fillId="13" borderId="36"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39" borderId="24"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8" xfId="0" applyFill="1" applyBorder="1" applyAlignment="1">
      <alignment horizontal="center"/>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_1" xfId="52"/>
    <cellStyle name="Normal_Tabla 3_Hombres" xfId="53"/>
    <cellStyle name="Normal_Tabla 3_Hombres_1" xfId="54"/>
    <cellStyle name="Normal_Tabla 4_Hombres" xfId="55"/>
    <cellStyle name="Normal_Tabla 4_Hombres_1" xfId="56"/>
    <cellStyle name="Normal_Tabla 5_Hombres" xfId="57"/>
    <cellStyle name="Normal_Tabla 5_Hombres_1" xfId="58"/>
    <cellStyle name="Normal_Tabla 6_Hombres" xfId="59"/>
    <cellStyle name="Normal_Tabla 7_Hombres" xfId="60"/>
    <cellStyle name="Normal_Tabla 7_Hombres_1" xfId="61"/>
    <cellStyle name="Normal_Tabla 9_Hombres_1"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M9" sqref="M9"/>
    </sheetView>
  </sheetViews>
  <sheetFormatPr defaultColWidth="11.421875" defaultRowHeight="12.75"/>
  <sheetData>
    <row r="1" spans="1:10" ht="12.75">
      <c r="A1" s="30"/>
      <c r="B1" s="31"/>
      <c r="C1" s="31"/>
      <c r="D1" s="31"/>
      <c r="E1" s="31"/>
      <c r="F1" s="31"/>
      <c r="G1" s="31"/>
      <c r="H1" s="31"/>
      <c r="I1" s="31"/>
      <c r="J1" s="32"/>
    </row>
    <row r="2" spans="1:10" ht="12.75">
      <c r="A2" s="33"/>
      <c r="B2" s="25"/>
      <c r="C2" s="26"/>
      <c r="D2" s="96" t="s">
        <v>56</v>
      </c>
      <c r="E2" s="97"/>
      <c r="F2" s="97"/>
      <c r="G2" s="98"/>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2" t="s">
        <v>68</v>
      </c>
      <c r="D5" s="123"/>
      <c r="E5" s="123"/>
      <c r="F5" s="123"/>
      <c r="G5" s="123"/>
      <c r="H5" s="123"/>
      <c r="I5" s="124"/>
      <c r="J5" s="34"/>
    </row>
    <row r="6" spans="1:10" ht="12.75">
      <c r="A6" s="33"/>
      <c r="B6" s="28"/>
      <c r="C6" s="125"/>
      <c r="D6" s="125"/>
      <c r="E6" s="125"/>
      <c r="F6" s="125"/>
      <c r="G6" s="125"/>
      <c r="H6" s="125"/>
      <c r="I6" s="126"/>
      <c r="J6" s="34"/>
    </row>
    <row r="7" spans="1:10" ht="12.75">
      <c r="A7" s="33"/>
      <c r="B7" s="99"/>
      <c r="C7" s="100"/>
      <c r="D7" s="100"/>
      <c r="E7" s="100"/>
      <c r="F7" s="100"/>
      <c r="G7" s="100"/>
      <c r="H7" s="100"/>
      <c r="I7" s="101"/>
      <c r="J7" s="34"/>
    </row>
    <row r="8" spans="1:10" ht="12.75">
      <c r="A8" s="33"/>
      <c r="B8" s="102" t="s">
        <v>58</v>
      </c>
      <c r="C8" s="104" t="s">
        <v>69</v>
      </c>
      <c r="D8" s="105"/>
      <c r="E8" s="105"/>
      <c r="F8" s="105"/>
      <c r="G8" s="105"/>
      <c r="H8" s="105"/>
      <c r="I8" s="106"/>
      <c r="J8" s="34"/>
    </row>
    <row r="9" spans="1:10" ht="12.75">
      <c r="A9" s="33"/>
      <c r="B9" s="103"/>
      <c r="C9" s="107"/>
      <c r="D9" s="108"/>
      <c r="E9" s="108"/>
      <c r="F9" s="108"/>
      <c r="G9" s="108"/>
      <c r="H9" s="108"/>
      <c r="I9" s="109"/>
      <c r="J9" s="34"/>
    </row>
    <row r="10" spans="1:10" ht="12.75">
      <c r="A10" s="33"/>
      <c r="B10" s="110"/>
      <c r="C10" s="111"/>
      <c r="D10" s="111"/>
      <c r="E10" s="111"/>
      <c r="F10" s="111"/>
      <c r="G10" s="111"/>
      <c r="H10" s="111"/>
      <c r="I10" s="112"/>
      <c r="J10" s="34"/>
    </row>
    <row r="11" spans="1:10" ht="12.75">
      <c r="A11" s="33"/>
      <c r="B11" s="102" t="s">
        <v>59</v>
      </c>
      <c r="C11" s="104" t="s">
        <v>70</v>
      </c>
      <c r="D11" s="105"/>
      <c r="E11" s="105"/>
      <c r="F11" s="105"/>
      <c r="G11" s="105"/>
      <c r="H11" s="105"/>
      <c r="I11" s="106"/>
      <c r="J11" s="34"/>
    </row>
    <row r="12" spans="1:10" ht="12.75">
      <c r="A12" s="33"/>
      <c r="B12" s="103"/>
      <c r="C12" s="107"/>
      <c r="D12" s="108"/>
      <c r="E12" s="108"/>
      <c r="F12" s="108"/>
      <c r="G12" s="108"/>
      <c r="H12" s="108"/>
      <c r="I12" s="109"/>
      <c r="J12" s="34"/>
    </row>
    <row r="13" spans="1:10" ht="12.75">
      <c r="A13" s="33"/>
      <c r="B13" s="110"/>
      <c r="C13" s="111"/>
      <c r="D13" s="111"/>
      <c r="E13" s="111"/>
      <c r="F13" s="111"/>
      <c r="G13" s="111"/>
      <c r="H13" s="111"/>
      <c r="I13" s="112"/>
      <c r="J13" s="34"/>
    </row>
    <row r="14" spans="1:10" ht="12.75">
      <c r="A14" s="33"/>
      <c r="B14" s="116" t="s">
        <v>60</v>
      </c>
      <c r="C14" s="104" t="s">
        <v>71</v>
      </c>
      <c r="D14" s="105"/>
      <c r="E14" s="105"/>
      <c r="F14" s="105"/>
      <c r="G14" s="105"/>
      <c r="H14" s="105"/>
      <c r="I14" s="106"/>
      <c r="J14" s="34"/>
    </row>
    <row r="15" spans="1:10" ht="12.75">
      <c r="A15" s="33"/>
      <c r="B15" s="117"/>
      <c r="C15" s="113"/>
      <c r="D15" s="114"/>
      <c r="E15" s="114"/>
      <c r="F15" s="114"/>
      <c r="G15" s="114"/>
      <c r="H15" s="114"/>
      <c r="I15" s="115"/>
      <c r="J15" s="34"/>
    </row>
    <row r="16" spans="1:10" ht="12.75">
      <c r="A16" s="33"/>
      <c r="B16" s="118"/>
      <c r="C16" s="107"/>
      <c r="D16" s="108"/>
      <c r="E16" s="108"/>
      <c r="F16" s="108"/>
      <c r="G16" s="108"/>
      <c r="H16" s="108"/>
      <c r="I16" s="109"/>
      <c r="J16" s="34"/>
    </row>
    <row r="17" spans="1:10" ht="12.75">
      <c r="A17" s="33"/>
      <c r="B17" s="110"/>
      <c r="C17" s="111"/>
      <c r="D17" s="111"/>
      <c r="E17" s="111"/>
      <c r="F17" s="111"/>
      <c r="G17" s="111"/>
      <c r="H17" s="111"/>
      <c r="I17" s="112"/>
      <c r="J17" s="34"/>
    </row>
    <row r="18" spans="1:10" ht="12.75">
      <c r="A18" s="33"/>
      <c r="B18" s="116" t="s">
        <v>61</v>
      </c>
      <c r="C18" s="104" t="s">
        <v>72</v>
      </c>
      <c r="D18" s="105"/>
      <c r="E18" s="105"/>
      <c r="F18" s="105"/>
      <c r="G18" s="105"/>
      <c r="H18" s="105"/>
      <c r="I18" s="106"/>
      <c r="J18" s="34"/>
    </row>
    <row r="19" spans="1:10" ht="12.75">
      <c r="A19" s="33"/>
      <c r="B19" s="117"/>
      <c r="C19" s="113"/>
      <c r="D19" s="114"/>
      <c r="E19" s="114"/>
      <c r="F19" s="114"/>
      <c r="G19" s="114"/>
      <c r="H19" s="114"/>
      <c r="I19" s="115"/>
      <c r="J19" s="34"/>
    </row>
    <row r="20" spans="1:10" ht="12.75">
      <c r="A20" s="33"/>
      <c r="B20" s="118"/>
      <c r="C20" s="107"/>
      <c r="D20" s="108"/>
      <c r="E20" s="108"/>
      <c r="F20" s="108"/>
      <c r="G20" s="108"/>
      <c r="H20" s="108"/>
      <c r="I20" s="109"/>
      <c r="J20" s="34"/>
    </row>
    <row r="21" spans="1:10" ht="12.75">
      <c r="A21" s="33"/>
      <c r="B21" s="110"/>
      <c r="C21" s="111"/>
      <c r="D21" s="111"/>
      <c r="E21" s="111"/>
      <c r="F21" s="111"/>
      <c r="G21" s="111"/>
      <c r="H21" s="111"/>
      <c r="I21" s="112"/>
      <c r="J21" s="34"/>
    </row>
    <row r="22" spans="1:10" ht="12.75">
      <c r="A22" s="33"/>
      <c r="B22" s="116" t="s">
        <v>62</v>
      </c>
      <c r="C22" s="104" t="s">
        <v>73</v>
      </c>
      <c r="D22" s="105"/>
      <c r="E22" s="105"/>
      <c r="F22" s="105"/>
      <c r="G22" s="105"/>
      <c r="H22" s="105"/>
      <c r="I22" s="106"/>
      <c r="J22" s="34"/>
    </row>
    <row r="23" spans="1:10" ht="12.75">
      <c r="A23" s="33"/>
      <c r="B23" s="117"/>
      <c r="C23" s="113"/>
      <c r="D23" s="114"/>
      <c r="E23" s="114"/>
      <c r="F23" s="114"/>
      <c r="G23" s="114"/>
      <c r="H23" s="114"/>
      <c r="I23" s="115"/>
      <c r="J23" s="34"/>
    </row>
    <row r="24" spans="1:10" ht="12.75">
      <c r="A24" s="33"/>
      <c r="B24" s="118"/>
      <c r="C24" s="107"/>
      <c r="D24" s="108"/>
      <c r="E24" s="108"/>
      <c r="F24" s="108"/>
      <c r="G24" s="108"/>
      <c r="H24" s="108"/>
      <c r="I24" s="109"/>
      <c r="J24" s="34"/>
    </row>
    <row r="25" spans="1:10" ht="12.75">
      <c r="A25" s="33"/>
      <c r="B25" s="110"/>
      <c r="C25" s="111"/>
      <c r="D25" s="111"/>
      <c r="E25" s="111"/>
      <c r="F25" s="111"/>
      <c r="G25" s="111"/>
      <c r="H25" s="111"/>
      <c r="I25" s="112"/>
      <c r="J25" s="34"/>
    </row>
    <row r="26" spans="1:10" ht="12.75">
      <c r="A26" s="33"/>
      <c r="B26" s="116" t="s">
        <v>63</v>
      </c>
      <c r="C26" s="104" t="s">
        <v>74</v>
      </c>
      <c r="D26" s="105"/>
      <c r="E26" s="105"/>
      <c r="F26" s="105"/>
      <c r="G26" s="105"/>
      <c r="H26" s="105"/>
      <c r="I26" s="106"/>
      <c r="J26" s="34"/>
    </row>
    <row r="27" spans="1:10" ht="12.75">
      <c r="A27" s="33"/>
      <c r="B27" s="117"/>
      <c r="C27" s="113"/>
      <c r="D27" s="114"/>
      <c r="E27" s="114"/>
      <c r="F27" s="114"/>
      <c r="G27" s="114"/>
      <c r="H27" s="114"/>
      <c r="I27" s="115"/>
      <c r="J27" s="34"/>
    </row>
    <row r="28" spans="1:10" ht="12.75">
      <c r="A28" s="33"/>
      <c r="B28" s="118"/>
      <c r="C28" s="107"/>
      <c r="D28" s="108"/>
      <c r="E28" s="108"/>
      <c r="F28" s="108"/>
      <c r="G28" s="108"/>
      <c r="H28" s="108"/>
      <c r="I28" s="109"/>
      <c r="J28" s="34"/>
    </row>
    <row r="29" spans="1:10" ht="12.75">
      <c r="A29" s="33"/>
      <c r="B29" s="110"/>
      <c r="C29" s="111"/>
      <c r="D29" s="111"/>
      <c r="E29" s="111"/>
      <c r="F29" s="111"/>
      <c r="G29" s="111"/>
      <c r="H29" s="111"/>
      <c r="I29" s="112"/>
      <c r="J29" s="34"/>
    </row>
    <row r="30" spans="1:10" ht="12.75">
      <c r="A30" s="33"/>
      <c r="B30" s="29" t="s">
        <v>64</v>
      </c>
      <c r="C30" s="127" t="s">
        <v>75</v>
      </c>
      <c r="D30" s="127"/>
      <c r="E30" s="127"/>
      <c r="F30" s="127"/>
      <c r="G30" s="127"/>
      <c r="H30" s="127"/>
      <c r="I30" s="128"/>
      <c r="J30" s="34"/>
    </row>
    <row r="31" spans="1:10" ht="12.75">
      <c r="A31" s="33"/>
      <c r="B31" s="28"/>
      <c r="C31" s="129"/>
      <c r="D31" s="129"/>
      <c r="E31" s="129"/>
      <c r="F31" s="129"/>
      <c r="G31" s="129"/>
      <c r="H31" s="129"/>
      <c r="I31" s="130"/>
      <c r="J31" s="34"/>
    </row>
    <row r="32" spans="1:10" ht="12.75">
      <c r="A32" s="33"/>
      <c r="B32" s="99"/>
      <c r="C32" s="100"/>
      <c r="D32" s="100"/>
      <c r="E32" s="100"/>
      <c r="F32" s="100"/>
      <c r="G32" s="100"/>
      <c r="H32" s="100"/>
      <c r="I32" s="101"/>
      <c r="J32" s="34"/>
    </row>
    <row r="33" spans="1:10" ht="12.75">
      <c r="A33" s="33"/>
      <c r="B33" s="102" t="s">
        <v>65</v>
      </c>
      <c r="C33" s="104" t="s">
        <v>76</v>
      </c>
      <c r="D33" s="105"/>
      <c r="E33" s="105"/>
      <c r="F33" s="105"/>
      <c r="G33" s="105"/>
      <c r="H33" s="105"/>
      <c r="I33" s="106"/>
      <c r="J33" s="34"/>
    </row>
    <row r="34" spans="1:10" ht="12.75">
      <c r="A34" s="33"/>
      <c r="B34" s="103"/>
      <c r="C34" s="107"/>
      <c r="D34" s="108"/>
      <c r="E34" s="108"/>
      <c r="F34" s="108"/>
      <c r="G34" s="108"/>
      <c r="H34" s="108"/>
      <c r="I34" s="109"/>
      <c r="J34" s="34"/>
    </row>
    <row r="35" spans="1:10" ht="12.75">
      <c r="A35" s="33"/>
      <c r="B35" s="110"/>
      <c r="C35" s="111"/>
      <c r="D35" s="111"/>
      <c r="E35" s="111"/>
      <c r="F35" s="111"/>
      <c r="G35" s="111"/>
      <c r="H35" s="111"/>
      <c r="I35" s="112"/>
      <c r="J35" s="34"/>
    </row>
    <row r="36" spans="1:10" ht="12.75">
      <c r="A36" s="33"/>
      <c r="B36" s="29" t="s">
        <v>66</v>
      </c>
      <c r="C36" s="131" t="s">
        <v>77</v>
      </c>
      <c r="D36" s="131"/>
      <c r="E36" s="131"/>
      <c r="F36" s="131"/>
      <c r="G36" s="131"/>
      <c r="H36" s="131"/>
      <c r="I36" s="132"/>
      <c r="J36" s="34"/>
    </row>
    <row r="37" spans="1:10" ht="12.75">
      <c r="A37" s="33"/>
      <c r="B37" s="28"/>
      <c r="C37" s="133"/>
      <c r="D37" s="133"/>
      <c r="E37" s="133"/>
      <c r="F37" s="133"/>
      <c r="G37" s="133"/>
      <c r="H37" s="133"/>
      <c r="I37" s="134"/>
      <c r="J37" s="34"/>
    </row>
    <row r="38" spans="1:10" ht="12.75">
      <c r="A38" s="33"/>
      <c r="B38" s="99"/>
      <c r="C38" s="100"/>
      <c r="D38" s="100"/>
      <c r="E38" s="100"/>
      <c r="F38" s="100"/>
      <c r="G38" s="100"/>
      <c r="H38" s="100"/>
      <c r="I38" s="101"/>
      <c r="J38" s="34"/>
    </row>
    <row r="39" spans="1:10" ht="12.75">
      <c r="A39" s="33"/>
      <c r="B39" s="116" t="s">
        <v>67</v>
      </c>
      <c r="C39" s="104" t="s">
        <v>78</v>
      </c>
      <c r="D39" s="105"/>
      <c r="E39" s="105"/>
      <c r="F39" s="105"/>
      <c r="G39" s="105"/>
      <c r="H39" s="105"/>
      <c r="I39" s="106"/>
      <c r="J39" s="34"/>
    </row>
    <row r="40" spans="1:10" ht="12.75">
      <c r="A40" s="33"/>
      <c r="B40" s="118"/>
      <c r="C40" s="107"/>
      <c r="D40" s="108"/>
      <c r="E40" s="108"/>
      <c r="F40" s="108"/>
      <c r="G40" s="108"/>
      <c r="H40" s="108"/>
      <c r="I40" s="109"/>
      <c r="J40" s="34"/>
    </row>
    <row r="41" spans="1:10" ht="13.5" thickBot="1">
      <c r="A41" s="33"/>
      <c r="B41" s="119"/>
      <c r="C41" s="120"/>
      <c r="D41" s="120"/>
      <c r="E41" s="120"/>
      <c r="F41" s="120"/>
      <c r="G41" s="120"/>
      <c r="H41" s="120"/>
      <c r="I41" s="121"/>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8" t="s">
        <v>43</v>
      </c>
      <c r="C9" s="139"/>
      <c r="D9" s="139"/>
      <c r="E9" s="139"/>
      <c r="F9" s="139"/>
      <c r="G9" s="25"/>
      <c r="H9" s="25"/>
      <c r="I9" s="34"/>
      <c r="J9" s="19"/>
    </row>
    <row r="10" spans="1:10" ht="36.75" customHeight="1" thickBot="1">
      <c r="A10" s="33"/>
      <c r="B10" s="6" t="s">
        <v>10</v>
      </c>
      <c r="C10" s="140" t="s">
        <v>42</v>
      </c>
      <c r="D10" s="141"/>
      <c r="E10" s="141"/>
      <c r="F10" s="141"/>
      <c r="G10" s="142"/>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5"/>
      <c r="D12" s="156"/>
      <c r="E12" s="156"/>
      <c r="F12" s="156"/>
      <c r="G12" s="170"/>
      <c r="H12" s="25"/>
      <c r="I12" s="34"/>
      <c r="J12" s="19"/>
    </row>
    <row r="13" spans="1:10" ht="19.5" customHeight="1" thickBot="1">
      <c r="A13" s="33"/>
      <c r="B13" s="25"/>
      <c r="C13" s="9" t="s">
        <v>48</v>
      </c>
      <c r="D13" s="95">
        <v>785</v>
      </c>
      <c r="E13" s="95">
        <v>212</v>
      </c>
      <c r="F13" s="3">
        <f>SUM(D13:E13)</f>
        <v>997</v>
      </c>
      <c r="G13" s="15">
        <f>F13*100/F16</f>
        <v>19.629848395353417</v>
      </c>
      <c r="H13" s="25"/>
      <c r="I13" s="34"/>
      <c r="J13" s="19"/>
    </row>
    <row r="14" spans="1:10" ht="19.5" customHeight="1" thickBot="1">
      <c r="A14" s="33"/>
      <c r="B14" s="25"/>
      <c r="C14" s="9" t="s">
        <v>49</v>
      </c>
      <c r="D14" s="95">
        <v>953</v>
      </c>
      <c r="E14" s="95">
        <v>273</v>
      </c>
      <c r="F14" s="3">
        <f>SUM(D14:E14)</f>
        <v>1226</v>
      </c>
      <c r="G14" s="15">
        <f>F14*100/F16</f>
        <v>24.13860996259106</v>
      </c>
      <c r="H14" s="25"/>
      <c r="I14" s="34"/>
      <c r="J14" s="19"/>
    </row>
    <row r="15" spans="1:10" ht="19.5" customHeight="1" thickBot="1">
      <c r="A15" s="33"/>
      <c r="B15" s="25"/>
      <c r="C15" s="9" t="s">
        <v>50</v>
      </c>
      <c r="D15" s="95">
        <v>2324</v>
      </c>
      <c r="E15" s="95">
        <v>532</v>
      </c>
      <c r="F15" s="3">
        <f>SUM(D15:E15)</f>
        <v>2856</v>
      </c>
      <c r="G15" s="15">
        <f>F15*100/F16</f>
        <v>56.231541642055525</v>
      </c>
      <c r="H15" s="25"/>
      <c r="I15" s="34"/>
      <c r="J15" s="19"/>
    </row>
    <row r="16" spans="1:10" ht="19.5" customHeight="1" thickBot="1">
      <c r="A16" s="33"/>
      <c r="B16" s="25"/>
      <c r="C16" s="10" t="s">
        <v>15</v>
      </c>
      <c r="D16" s="12">
        <f>SUM(D13:D15)</f>
        <v>4062</v>
      </c>
      <c r="E16" s="12">
        <f>SUM(E13:E15)</f>
        <v>1017</v>
      </c>
      <c r="F16" s="12">
        <f>SUM(F13:F15)</f>
        <v>5079</v>
      </c>
      <c r="G16" s="84">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9" ht="12.75">
      <c r="A22" s="33"/>
      <c r="B22" s="146"/>
      <c r="C22" s="147"/>
      <c r="D22" s="147"/>
      <c r="E22" s="147"/>
      <c r="F22" s="148"/>
      <c r="G22" s="25"/>
      <c r="H22" s="25"/>
      <c r="I22" s="34"/>
    </row>
    <row r="23" spans="1:9" ht="12.75">
      <c r="A23" s="33"/>
      <c r="B23" s="146"/>
      <c r="C23" s="147"/>
      <c r="D23" s="147"/>
      <c r="E23" s="147"/>
      <c r="F23" s="148"/>
      <c r="G23" s="25"/>
      <c r="H23" s="25"/>
      <c r="I23" s="34"/>
    </row>
    <row r="24" spans="1:9" ht="12.75">
      <c r="A24" s="33"/>
      <c r="B24" s="146"/>
      <c r="C24" s="147"/>
      <c r="D24" s="147"/>
      <c r="E24" s="147"/>
      <c r="F24" s="148"/>
      <c r="G24" s="25"/>
      <c r="H24" s="25"/>
      <c r="I24" s="34"/>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5" t="s">
        <v>1</v>
      </c>
      <c r="F1" s="135"/>
      <c r="G1" s="41"/>
      <c r="H1" s="41"/>
      <c r="I1" s="17"/>
    </row>
    <row r="2" spans="1:13" ht="29.25" customHeight="1">
      <c r="A2" s="54"/>
      <c r="B2" s="41"/>
      <c r="C2" s="41" t="s">
        <v>2</v>
      </c>
      <c r="D2" s="41"/>
      <c r="E2" s="41"/>
      <c r="F2" s="41"/>
      <c r="G2" s="153" t="s">
        <v>46</v>
      </c>
      <c r="H2" s="153"/>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2">
        <v>2018</v>
      </c>
      <c r="F6" s="45"/>
      <c r="G6" s="45"/>
      <c r="H6" s="45"/>
    </row>
    <row r="7" spans="1:8" ht="19.5" customHeight="1">
      <c r="A7" s="53"/>
      <c r="B7" s="54"/>
      <c r="C7" s="54"/>
      <c r="D7" s="45" t="s">
        <v>4</v>
      </c>
      <c r="E7" s="72">
        <v>1</v>
      </c>
      <c r="F7" s="45"/>
      <c r="G7" s="45"/>
      <c r="H7" s="45"/>
    </row>
    <row r="8" spans="1:8" ht="34.5" customHeight="1">
      <c r="A8" s="53"/>
      <c r="B8" s="54"/>
      <c r="C8" s="54"/>
      <c r="D8" s="45" t="s">
        <v>80</v>
      </c>
      <c r="E8" s="45" t="s">
        <v>81</v>
      </c>
      <c r="F8" s="45"/>
      <c r="G8" s="45"/>
      <c r="H8" s="45"/>
    </row>
    <row r="9" spans="1:8" ht="49.5" customHeight="1" thickBot="1">
      <c r="A9" s="53"/>
      <c r="B9" s="54"/>
      <c r="C9" s="138" t="s">
        <v>44</v>
      </c>
      <c r="D9" s="139"/>
      <c r="E9" s="139"/>
      <c r="F9" s="139"/>
      <c r="G9" s="139"/>
      <c r="H9" s="54"/>
    </row>
    <row r="10" spans="1:8" ht="41.25" customHeight="1" thickBot="1">
      <c r="A10" s="53"/>
      <c r="B10" s="180" t="s">
        <v>85</v>
      </c>
      <c r="C10" s="167" t="s">
        <v>51</v>
      </c>
      <c r="D10" s="167"/>
      <c r="E10" s="167"/>
      <c r="F10" s="54"/>
      <c r="G10" s="54"/>
      <c r="H10" s="54"/>
    </row>
    <row r="11" spans="1:8" ht="24.75" customHeight="1" thickBot="1">
      <c r="A11" s="53"/>
      <c r="B11" s="180"/>
      <c r="C11" s="63" t="s">
        <v>5</v>
      </c>
      <c r="D11" s="60" t="s">
        <v>25</v>
      </c>
      <c r="E11" s="60" t="s">
        <v>9</v>
      </c>
      <c r="F11" s="54"/>
      <c r="G11" s="54"/>
      <c r="H11" s="54"/>
    </row>
    <row r="12" spans="1:8" ht="24.75" customHeight="1" thickBot="1">
      <c r="A12" s="53"/>
      <c r="B12" s="180"/>
      <c r="C12" s="62">
        <f>SUM(C13:C17)</f>
        <v>1080</v>
      </c>
      <c r="D12" s="62">
        <f>SUM(D13:D17)</f>
        <v>129</v>
      </c>
      <c r="E12" s="62">
        <f>SUM(E13:E17)</f>
        <v>1209</v>
      </c>
      <c r="F12" s="54"/>
      <c r="G12" s="54"/>
      <c r="H12" s="54"/>
    </row>
    <row r="13" spans="1:8" ht="15" customHeight="1" thickBot="1">
      <c r="A13" s="53"/>
      <c r="B13" s="64" t="s">
        <v>86</v>
      </c>
      <c r="C13" s="64">
        <v>338</v>
      </c>
      <c r="D13" s="64">
        <v>68</v>
      </c>
      <c r="E13" s="64">
        <f>SUM(C13:D13)</f>
        <v>406</v>
      </c>
      <c r="F13" s="54"/>
      <c r="G13" s="54"/>
      <c r="H13" s="54"/>
    </row>
    <row r="14" spans="1:8" ht="13.5" thickBot="1">
      <c r="A14" s="53"/>
      <c r="B14" s="64" t="s">
        <v>20</v>
      </c>
      <c r="C14" s="64">
        <v>337</v>
      </c>
      <c r="D14" s="64">
        <v>2</v>
      </c>
      <c r="E14" s="64">
        <f>SUM(C14:D14)</f>
        <v>339</v>
      </c>
      <c r="F14" s="54"/>
      <c r="G14" s="54"/>
      <c r="H14" s="54"/>
    </row>
    <row r="15" spans="1:8" ht="13.5" thickBot="1">
      <c r="A15" s="53"/>
      <c r="B15" s="64" t="s">
        <v>87</v>
      </c>
      <c r="C15" s="64">
        <v>52</v>
      </c>
      <c r="D15" s="64">
        <v>2</v>
      </c>
      <c r="E15" s="64">
        <f>SUM(C15:D15)</f>
        <v>54</v>
      </c>
      <c r="F15" s="54"/>
      <c r="G15" s="54"/>
      <c r="H15" s="54"/>
    </row>
    <row r="16" spans="1:8" ht="12.75" customHeight="1" thickBot="1">
      <c r="A16" s="53"/>
      <c r="B16" s="64" t="s">
        <v>88</v>
      </c>
      <c r="C16" s="64">
        <v>163</v>
      </c>
      <c r="D16" s="64">
        <v>7</v>
      </c>
      <c r="E16" s="64">
        <f>SUM(C16:D16)</f>
        <v>170</v>
      </c>
      <c r="F16" s="54"/>
      <c r="G16" s="54"/>
      <c r="H16" s="54"/>
    </row>
    <row r="17" spans="1:8" ht="13.5" thickBot="1">
      <c r="A17" s="53"/>
      <c r="B17" s="64" t="s">
        <v>89</v>
      </c>
      <c r="C17" s="64">
        <v>190</v>
      </c>
      <c r="D17" s="64">
        <v>50</v>
      </c>
      <c r="E17" s="64">
        <f>SUM(C17:D17)</f>
        <v>240</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1" t="s">
        <v>55</v>
      </c>
      <c r="C20" s="172"/>
      <c r="D20" s="172"/>
      <c r="E20" s="172"/>
      <c r="F20" s="173"/>
      <c r="G20" s="61"/>
      <c r="H20" s="54"/>
    </row>
    <row r="21" spans="1:8" ht="12.75">
      <c r="A21" s="53"/>
      <c r="B21" s="174"/>
      <c r="C21" s="175"/>
      <c r="D21" s="175"/>
      <c r="E21" s="175"/>
      <c r="F21" s="176"/>
      <c r="G21" s="61"/>
      <c r="H21" s="54"/>
    </row>
    <row r="22" spans="1:8" ht="12.75">
      <c r="A22" s="53"/>
      <c r="B22" s="174"/>
      <c r="C22" s="175"/>
      <c r="D22" s="175"/>
      <c r="E22" s="175"/>
      <c r="F22" s="176"/>
      <c r="G22" s="61"/>
      <c r="H22" s="54"/>
    </row>
    <row r="23" spans="1:8" ht="12.75">
      <c r="A23" s="53"/>
      <c r="B23" s="174"/>
      <c r="C23" s="175"/>
      <c r="D23" s="175"/>
      <c r="E23" s="175"/>
      <c r="F23" s="176"/>
      <c r="G23" s="61"/>
      <c r="H23" s="54"/>
    </row>
    <row r="24" spans="1:8" ht="12.75">
      <c r="A24" s="53"/>
      <c r="B24" s="174"/>
      <c r="C24" s="175"/>
      <c r="D24" s="175"/>
      <c r="E24" s="175"/>
      <c r="F24" s="176"/>
      <c r="G24" s="61"/>
      <c r="H24" s="54"/>
    </row>
    <row r="25" spans="1:8" ht="12.75">
      <c r="A25" s="53"/>
      <c r="B25" s="174"/>
      <c r="C25" s="175"/>
      <c r="D25" s="175"/>
      <c r="E25" s="175"/>
      <c r="F25" s="176"/>
      <c r="G25" s="61"/>
      <c r="H25" s="54"/>
    </row>
    <row r="26" spans="1:8" ht="12.75">
      <c r="A26" s="53"/>
      <c r="B26" s="177"/>
      <c r="C26" s="178"/>
      <c r="D26" s="178"/>
      <c r="E26" s="178"/>
      <c r="F26" s="179"/>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8" t="s">
        <v>45</v>
      </c>
      <c r="C9" s="139"/>
      <c r="D9" s="139"/>
      <c r="E9" s="139"/>
      <c r="F9" s="139"/>
      <c r="G9" s="25"/>
      <c r="H9" s="25"/>
      <c r="I9" s="34"/>
      <c r="J9" s="19"/>
    </row>
    <row r="10" spans="1:10" ht="36.75" customHeight="1" thickBot="1">
      <c r="A10" s="33"/>
      <c r="B10" s="6" t="s">
        <v>10</v>
      </c>
      <c r="C10" s="140" t="s">
        <v>51</v>
      </c>
      <c r="D10" s="141"/>
      <c r="E10" s="141"/>
      <c r="F10" s="141"/>
      <c r="G10" s="142"/>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3"/>
      <c r="H12" s="25"/>
      <c r="I12" s="34"/>
      <c r="J12" s="19"/>
    </row>
    <row r="13" spans="1:10" ht="19.5" customHeight="1" thickBot="1">
      <c r="A13" s="33"/>
      <c r="B13" s="25"/>
      <c r="C13" s="9" t="s">
        <v>16</v>
      </c>
      <c r="D13">
        <v>170</v>
      </c>
      <c r="E13">
        <v>12</v>
      </c>
      <c r="F13" s="3">
        <f>SUM(D13:E13)</f>
        <v>182</v>
      </c>
      <c r="G13" s="15">
        <f>F13*100/F16</f>
        <v>15.053763440860216</v>
      </c>
      <c r="H13" s="25"/>
      <c r="I13" s="34"/>
      <c r="J13" s="19"/>
    </row>
    <row r="14" spans="1:10" ht="19.5" customHeight="1" thickBot="1">
      <c r="A14" s="33"/>
      <c r="B14" s="25"/>
      <c r="C14" s="9" t="s">
        <v>17</v>
      </c>
      <c r="D14">
        <v>316</v>
      </c>
      <c r="E14">
        <v>49</v>
      </c>
      <c r="F14" s="3">
        <f>SUM(D14:E14)</f>
        <v>365</v>
      </c>
      <c r="G14" s="15">
        <f>F14*100/F16</f>
        <v>30.190239867659223</v>
      </c>
      <c r="H14" s="25"/>
      <c r="I14" s="34"/>
      <c r="J14" s="19"/>
    </row>
    <row r="15" spans="1:10" ht="19.5" customHeight="1" thickBot="1">
      <c r="A15" s="33"/>
      <c r="B15" s="25"/>
      <c r="C15" s="9" t="s">
        <v>18</v>
      </c>
      <c r="D15">
        <v>594</v>
      </c>
      <c r="E15">
        <v>68</v>
      </c>
      <c r="F15" s="3">
        <f>SUM(D15:E15)</f>
        <v>662</v>
      </c>
      <c r="G15" s="15">
        <f>F15*100/F16</f>
        <v>54.75599669148056</v>
      </c>
      <c r="H15" s="25"/>
      <c r="I15" s="34"/>
      <c r="J15" s="19"/>
    </row>
    <row r="16" spans="1:10" ht="18.75" customHeight="1" thickBot="1">
      <c r="A16" s="33"/>
      <c r="B16" s="25"/>
      <c r="C16" s="10" t="s">
        <v>15</v>
      </c>
      <c r="D16" s="12">
        <f>SUM(D13:D15)</f>
        <v>1080</v>
      </c>
      <c r="E16" s="12">
        <f>SUM(E13:E15)</f>
        <v>129</v>
      </c>
      <c r="F16" s="12">
        <f>SUM(F13:F15)</f>
        <v>1209</v>
      </c>
      <c r="G16" s="84">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9" ht="12.75">
      <c r="A22" s="33"/>
      <c r="B22" s="146"/>
      <c r="C22" s="147"/>
      <c r="D22" s="147"/>
      <c r="E22" s="147"/>
      <c r="F22" s="148"/>
      <c r="G22" s="25"/>
      <c r="H22" s="25"/>
      <c r="I22" s="34"/>
    </row>
    <row r="23" spans="1:9" ht="12.75">
      <c r="A23" s="33"/>
      <c r="B23" s="146"/>
      <c r="C23" s="147"/>
      <c r="D23" s="147"/>
      <c r="E23" s="147"/>
      <c r="F23" s="148"/>
      <c r="G23" s="25"/>
      <c r="H23" s="25"/>
      <c r="I23" s="34"/>
    </row>
    <row r="24" spans="1:9" ht="12.75">
      <c r="A24" s="33"/>
      <c r="B24" s="146"/>
      <c r="C24" s="147"/>
      <c r="D24" s="147"/>
      <c r="E24" s="147"/>
      <c r="F24" s="148"/>
      <c r="G24" s="25"/>
      <c r="H24" s="25"/>
      <c r="I24" s="34"/>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8" t="s">
        <v>34</v>
      </c>
      <c r="C9" s="139"/>
      <c r="D9" s="139"/>
      <c r="E9" s="139"/>
      <c r="F9" s="139"/>
      <c r="G9" s="25"/>
      <c r="H9" s="25"/>
      <c r="I9" s="34"/>
      <c r="J9" s="19"/>
    </row>
    <row r="10" spans="1:10" ht="36.75" customHeight="1" thickBot="1">
      <c r="A10" s="33"/>
      <c r="B10" s="140" t="s">
        <v>27</v>
      </c>
      <c r="C10" s="141"/>
      <c r="D10" s="141"/>
      <c r="E10" s="141"/>
      <c r="F10" s="142"/>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578</v>
      </c>
      <c r="C12" s="3">
        <v>393</v>
      </c>
      <c r="D12" s="3">
        <v>116</v>
      </c>
      <c r="E12" s="3">
        <v>19</v>
      </c>
      <c r="F12" s="3">
        <f>SUM(B12:E12)</f>
        <v>1106</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3" t="s">
        <v>55</v>
      </c>
      <c r="C16" s="144"/>
      <c r="D16" s="144"/>
      <c r="E16" s="144"/>
      <c r="F16" s="145"/>
      <c r="G16" s="25"/>
      <c r="H16" s="25"/>
      <c r="I16" s="34"/>
      <c r="J16" s="19"/>
    </row>
    <row r="17" spans="1:10" ht="12.75">
      <c r="A17" s="33"/>
      <c r="B17" s="146"/>
      <c r="C17" s="147"/>
      <c r="D17" s="147"/>
      <c r="E17" s="147"/>
      <c r="F17" s="148"/>
      <c r="G17" s="25"/>
      <c r="H17" s="25"/>
      <c r="I17" s="34"/>
      <c r="J17" s="19"/>
    </row>
    <row r="18" spans="1:10" ht="12.75">
      <c r="A18" s="33"/>
      <c r="B18" s="146"/>
      <c r="C18" s="147"/>
      <c r="D18" s="147"/>
      <c r="E18" s="147"/>
      <c r="F18" s="148"/>
      <c r="G18" s="25"/>
      <c r="H18" s="25"/>
      <c r="I18" s="34"/>
      <c r="J18" s="19"/>
    </row>
    <row r="19" spans="1:12" ht="12.75">
      <c r="A19" s="33"/>
      <c r="B19" s="146"/>
      <c r="C19" s="147"/>
      <c r="D19" s="147"/>
      <c r="E19" s="147"/>
      <c r="F19" s="148"/>
      <c r="G19" s="25"/>
      <c r="H19" s="25"/>
      <c r="I19" s="34"/>
      <c r="L19" t="s">
        <v>11</v>
      </c>
    </row>
    <row r="20" spans="1:9" ht="12.75">
      <c r="A20" s="33"/>
      <c r="B20" s="146"/>
      <c r="C20" s="147"/>
      <c r="D20" s="147"/>
      <c r="E20" s="147"/>
      <c r="F20" s="148"/>
      <c r="G20" s="25"/>
      <c r="H20" s="25"/>
      <c r="I20" s="34"/>
    </row>
    <row r="21" spans="1:9" ht="12.75">
      <c r="A21" s="33"/>
      <c r="B21" s="146"/>
      <c r="C21" s="147"/>
      <c r="D21" s="147"/>
      <c r="E21" s="147"/>
      <c r="F21" s="148"/>
      <c r="G21" s="25"/>
      <c r="H21" s="25"/>
      <c r="I21" s="34"/>
    </row>
    <row r="22" spans="1:9" ht="12.75">
      <c r="A22" s="33"/>
      <c r="B22" s="149"/>
      <c r="C22" s="150"/>
      <c r="D22" s="150"/>
      <c r="E22" s="150"/>
      <c r="F22" s="151"/>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1"/>
      <c r="J1" s="42"/>
      <c r="K1" s="17"/>
      <c r="L1" s="17"/>
      <c r="M1" s="17"/>
    </row>
    <row r="2" spans="1:17" ht="29.25" customHeight="1">
      <c r="A2" s="33"/>
      <c r="B2" s="25"/>
      <c r="C2" s="41" t="s">
        <v>2</v>
      </c>
      <c r="D2" s="41"/>
      <c r="E2" s="41"/>
      <c r="F2" s="41"/>
      <c r="G2" s="41"/>
      <c r="H2" s="136" t="s">
        <v>46</v>
      </c>
      <c r="I2" s="153"/>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2018</v>
      </c>
      <c r="E6" s="45"/>
      <c r="F6" s="45"/>
      <c r="G6" s="45"/>
      <c r="H6" s="45"/>
      <c r="I6" s="25"/>
      <c r="J6" s="34"/>
    </row>
    <row r="7" spans="1:10" ht="19.5" customHeight="1">
      <c r="A7" s="33"/>
      <c r="B7" s="25"/>
      <c r="C7" s="45" t="s">
        <v>4</v>
      </c>
      <c r="D7" s="45">
        <v>1</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38" t="s">
        <v>29</v>
      </c>
      <c r="C10" s="139"/>
      <c r="D10" s="139"/>
      <c r="E10" s="139"/>
      <c r="F10" s="139"/>
      <c r="G10" s="25"/>
      <c r="H10" s="25"/>
      <c r="I10" s="25"/>
      <c r="J10" s="34"/>
    </row>
    <row r="11" spans="1:10" ht="36.75" customHeight="1" thickBot="1">
      <c r="A11" s="33"/>
      <c r="B11" s="6" t="s">
        <v>10</v>
      </c>
      <c r="C11" s="140" t="s">
        <v>27</v>
      </c>
      <c r="D11" s="141"/>
      <c r="E11" s="141"/>
      <c r="F11" s="141"/>
      <c r="G11" s="141"/>
      <c r="H11" s="141"/>
      <c r="I11" s="142"/>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2"/>
      <c r="D13" s="152"/>
      <c r="E13" s="152"/>
      <c r="F13" s="152"/>
      <c r="G13" s="152"/>
      <c r="H13" s="152"/>
      <c r="I13" s="152"/>
      <c r="J13" s="34"/>
    </row>
    <row r="14" spans="1:10" ht="19.5" customHeight="1" thickBot="1">
      <c r="A14" s="33"/>
      <c r="B14" s="25"/>
      <c r="C14" s="74" t="s">
        <v>48</v>
      </c>
      <c r="D14" s="69">
        <v>180</v>
      </c>
      <c r="E14" s="69">
        <v>103</v>
      </c>
      <c r="F14" s="69">
        <v>25</v>
      </c>
      <c r="G14" s="69">
        <v>4</v>
      </c>
      <c r="H14" s="3">
        <f>SUM(D14:G14)</f>
        <v>312</v>
      </c>
      <c r="I14" s="70">
        <f>H14*100/H17</f>
        <v>28.209764918625677</v>
      </c>
      <c r="J14" s="34"/>
    </row>
    <row r="15" spans="1:10" ht="19.5" customHeight="1" thickBot="1">
      <c r="A15" s="33"/>
      <c r="B15" s="25"/>
      <c r="C15" s="74" t="s">
        <v>49</v>
      </c>
      <c r="D15" s="69">
        <v>119</v>
      </c>
      <c r="E15" s="69">
        <v>77</v>
      </c>
      <c r="F15" s="69">
        <v>32</v>
      </c>
      <c r="G15" s="69">
        <v>5</v>
      </c>
      <c r="H15" s="3">
        <f>SUM(D15:G15)</f>
        <v>233</v>
      </c>
      <c r="I15" s="70">
        <f>H15*100/H17</f>
        <v>21.066907775768534</v>
      </c>
      <c r="J15" s="34"/>
    </row>
    <row r="16" spans="1:10" ht="19.5" customHeight="1" thickBot="1">
      <c r="A16" s="33"/>
      <c r="B16" s="25"/>
      <c r="C16" s="74" t="s">
        <v>50</v>
      </c>
      <c r="D16" s="69">
        <v>279</v>
      </c>
      <c r="E16" s="69">
        <v>213</v>
      </c>
      <c r="F16" s="69">
        <v>59</v>
      </c>
      <c r="G16" s="69">
        <v>10</v>
      </c>
      <c r="H16" s="3">
        <f>SUM(D16:G16)</f>
        <v>561</v>
      </c>
      <c r="I16" s="70">
        <f>H16*100/H17</f>
        <v>50.723327305605785</v>
      </c>
      <c r="J16" s="34"/>
    </row>
    <row r="17" spans="1:10" ht="19.5" customHeight="1" thickBot="1">
      <c r="A17" s="33"/>
      <c r="B17" s="25"/>
      <c r="C17" s="10" t="s">
        <v>15</v>
      </c>
      <c r="D17" s="12">
        <f aca="true" t="shared" si="0" ref="D17:I17">SUM(D14:D16)</f>
        <v>578</v>
      </c>
      <c r="E17" s="12">
        <f t="shared" si="0"/>
        <v>393</v>
      </c>
      <c r="F17" s="12">
        <f t="shared" si="0"/>
        <v>116</v>
      </c>
      <c r="G17" s="12">
        <f t="shared" si="0"/>
        <v>19</v>
      </c>
      <c r="H17" s="12">
        <f t="shared" si="0"/>
        <v>1106</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3" t="s">
        <v>55</v>
      </c>
      <c r="D21" s="144"/>
      <c r="E21" s="144"/>
      <c r="F21" s="144"/>
      <c r="G21" s="145"/>
      <c r="H21" s="25"/>
      <c r="I21" s="25"/>
      <c r="J21" s="34"/>
    </row>
    <row r="22" spans="1:10" ht="12.75">
      <c r="A22" s="33"/>
      <c r="B22" s="25"/>
      <c r="C22" s="146"/>
      <c r="D22" s="147"/>
      <c r="E22" s="147"/>
      <c r="F22" s="147"/>
      <c r="G22" s="148"/>
      <c r="H22" s="25"/>
      <c r="I22" s="25"/>
      <c r="J22" s="34"/>
    </row>
    <row r="23" spans="1:10" ht="12.75">
      <c r="A23" s="33"/>
      <c r="B23" s="25"/>
      <c r="C23" s="146"/>
      <c r="D23" s="147"/>
      <c r="E23" s="147"/>
      <c r="F23" s="147"/>
      <c r="G23" s="148"/>
      <c r="H23" s="25"/>
      <c r="I23" s="25"/>
      <c r="J23" s="34"/>
    </row>
    <row r="24" spans="1:10" ht="12.75">
      <c r="A24" s="33"/>
      <c r="B24" s="25"/>
      <c r="C24" s="146"/>
      <c r="D24" s="147"/>
      <c r="E24" s="147"/>
      <c r="F24" s="147"/>
      <c r="G24" s="148"/>
      <c r="H24" s="25"/>
      <c r="I24" s="25"/>
      <c r="J24" s="34"/>
    </row>
    <row r="25" spans="1:10" ht="12.75">
      <c r="A25" s="33"/>
      <c r="B25" s="25"/>
      <c r="C25" s="146"/>
      <c r="D25" s="147"/>
      <c r="E25" s="147"/>
      <c r="F25" s="147"/>
      <c r="G25" s="148"/>
      <c r="H25" s="25"/>
      <c r="I25" s="25"/>
      <c r="J25" s="34"/>
    </row>
    <row r="26" spans="1:10" ht="12.75">
      <c r="A26" s="33"/>
      <c r="B26" s="25"/>
      <c r="C26" s="146"/>
      <c r="D26" s="147"/>
      <c r="E26" s="147"/>
      <c r="F26" s="147"/>
      <c r="G26" s="148"/>
      <c r="H26" s="25"/>
      <c r="I26" s="25"/>
      <c r="J26" s="34"/>
    </row>
    <row r="27" spans="1:10" ht="12.75">
      <c r="A27" s="33"/>
      <c r="B27" s="25"/>
      <c r="C27" s="149"/>
      <c r="D27" s="150"/>
      <c r="E27" s="150"/>
      <c r="F27" s="150"/>
      <c r="G27" s="151"/>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4">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38" t="s">
        <v>30</v>
      </c>
      <c r="C9" s="139"/>
      <c r="D9" s="139"/>
      <c r="E9" s="139"/>
      <c r="F9" s="139"/>
      <c r="G9" s="25" t="s">
        <v>11</v>
      </c>
      <c r="H9" s="25"/>
      <c r="I9" s="34"/>
      <c r="J9" s="19"/>
    </row>
    <row r="10" spans="1:10" ht="43.5" customHeight="1" thickBot="1">
      <c r="A10" s="33"/>
      <c r="B10" s="2" t="s">
        <v>19</v>
      </c>
      <c r="C10" s="140" t="s">
        <v>27</v>
      </c>
      <c r="D10" s="141"/>
      <c r="E10" s="141"/>
      <c r="F10" s="141"/>
      <c r="G10" s="141"/>
      <c r="H10" s="141"/>
      <c r="I10" s="50"/>
      <c r="J10" s="19"/>
    </row>
    <row r="11" spans="1:10" ht="46.5" customHeight="1" thickBot="1">
      <c r="A11" s="33"/>
      <c r="B11" s="1"/>
      <c r="C11" s="38" t="s">
        <v>79</v>
      </c>
      <c r="D11" s="38" t="s">
        <v>20</v>
      </c>
      <c r="E11" s="75" t="s">
        <v>82</v>
      </c>
      <c r="F11" s="38" t="s">
        <v>83</v>
      </c>
      <c r="G11" s="38" t="s">
        <v>28</v>
      </c>
      <c r="H11" s="58" t="s">
        <v>9</v>
      </c>
      <c r="I11" s="50"/>
      <c r="J11" s="19"/>
    </row>
    <row r="12" spans="1:10" ht="31.5" customHeight="1" thickBot="1">
      <c r="A12" s="33"/>
      <c r="B12" s="68" t="s">
        <v>5</v>
      </c>
      <c r="C12" s="91">
        <v>289</v>
      </c>
      <c r="D12" s="91">
        <v>257</v>
      </c>
      <c r="E12" s="91">
        <v>5</v>
      </c>
      <c r="F12" s="91">
        <v>8</v>
      </c>
      <c r="G12" s="91">
        <v>19</v>
      </c>
      <c r="H12" s="76">
        <f>SUM(C12:G12)</f>
        <v>578</v>
      </c>
      <c r="I12" s="34"/>
      <c r="J12" s="19"/>
    </row>
    <row r="13" spans="1:10" ht="31.5" customHeight="1" thickBot="1">
      <c r="A13" s="33"/>
      <c r="B13" s="68" t="s">
        <v>6</v>
      </c>
      <c r="C13" s="91">
        <v>23</v>
      </c>
      <c r="D13" s="91">
        <v>42</v>
      </c>
      <c r="E13" s="91">
        <v>51</v>
      </c>
      <c r="F13" s="91">
        <v>139</v>
      </c>
      <c r="G13" s="91">
        <v>138</v>
      </c>
      <c r="H13" s="76">
        <f>SUM(C13:G13)</f>
        <v>393</v>
      </c>
      <c r="I13" s="34"/>
      <c r="J13" s="19"/>
    </row>
    <row r="14" spans="1:10" ht="31.5" customHeight="1" thickBot="1">
      <c r="A14" s="33"/>
      <c r="B14" s="77" t="s">
        <v>21</v>
      </c>
      <c r="C14" s="91">
        <v>56</v>
      </c>
      <c r="D14" s="91">
        <v>7</v>
      </c>
      <c r="E14" s="91">
        <v>1</v>
      </c>
      <c r="F14" s="91">
        <v>13</v>
      </c>
      <c r="G14" s="91">
        <v>39</v>
      </c>
      <c r="H14" s="76">
        <f>SUM(C14:G14)</f>
        <v>116</v>
      </c>
      <c r="I14" s="34"/>
      <c r="J14" s="19"/>
    </row>
    <row r="15" spans="1:10" ht="31.5" customHeight="1" thickBot="1">
      <c r="A15" s="33"/>
      <c r="B15" s="77" t="s">
        <v>22</v>
      </c>
      <c r="C15" s="91">
        <v>11</v>
      </c>
      <c r="D15" s="92"/>
      <c r="E15" s="91">
        <v>1</v>
      </c>
      <c r="F15" s="92">
        <v>0</v>
      </c>
      <c r="G15" s="91">
        <v>7</v>
      </c>
      <c r="H15" s="76">
        <f>SUM(C15:G15)</f>
        <v>19</v>
      </c>
      <c r="I15" s="34"/>
      <c r="J15" s="19"/>
    </row>
    <row r="16" spans="1:10" ht="31.5" customHeight="1" thickBot="1">
      <c r="A16" s="33"/>
      <c r="B16" s="5" t="s">
        <v>15</v>
      </c>
      <c r="C16" s="5">
        <f aca="true" t="shared" si="0" ref="C16:H16">SUM(C12:C15)</f>
        <v>379</v>
      </c>
      <c r="D16" s="5">
        <f t="shared" si="0"/>
        <v>306</v>
      </c>
      <c r="E16" s="5">
        <f t="shared" si="0"/>
        <v>58</v>
      </c>
      <c r="F16" s="5">
        <f t="shared" si="0"/>
        <v>160</v>
      </c>
      <c r="G16" s="5">
        <f t="shared" si="0"/>
        <v>203</v>
      </c>
      <c r="H16" s="5">
        <f t="shared" si="0"/>
        <v>1106</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10" ht="12.75">
      <c r="A22" s="33"/>
      <c r="B22" s="146"/>
      <c r="C22" s="147"/>
      <c r="D22" s="147"/>
      <c r="E22" s="147"/>
      <c r="F22" s="148"/>
      <c r="G22" s="25"/>
      <c r="H22" s="25"/>
      <c r="I22" s="34"/>
      <c r="J22" s="19"/>
    </row>
    <row r="23" spans="1:10" ht="12.75">
      <c r="A23" s="33"/>
      <c r="B23" s="146"/>
      <c r="C23" s="147"/>
      <c r="D23" s="147"/>
      <c r="E23" s="147"/>
      <c r="F23" s="148"/>
      <c r="G23" s="25"/>
      <c r="H23" s="25"/>
      <c r="I23" s="34"/>
      <c r="J23" s="19"/>
    </row>
    <row r="24" spans="1:10" ht="12.75">
      <c r="A24" s="33"/>
      <c r="B24" s="146"/>
      <c r="C24" s="147"/>
      <c r="D24" s="147"/>
      <c r="E24" s="147"/>
      <c r="F24" s="148"/>
      <c r="G24" s="25"/>
      <c r="H24" s="25"/>
      <c r="I24" s="34"/>
      <c r="J24" s="19"/>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35</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57" t="s">
        <v>23</v>
      </c>
      <c r="D11" s="158"/>
      <c r="E11" s="158"/>
      <c r="F11" s="158"/>
      <c r="G11" s="158"/>
      <c r="H11" s="158"/>
      <c r="I11" s="159"/>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5"/>
      <c r="D13" s="156"/>
      <c r="E13" s="156"/>
      <c r="F13" s="156"/>
      <c r="G13" s="54"/>
      <c r="H13" s="54"/>
      <c r="I13" s="54"/>
      <c r="J13" s="54"/>
    </row>
    <row r="14" spans="1:10" ht="19.5" customHeight="1" thickBot="1">
      <c r="A14" s="53"/>
      <c r="B14" s="54"/>
      <c r="C14" s="74" t="s">
        <v>48</v>
      </c>
      <c r="D14" s="85">
        <v>93</v>
      </c>
      <c r="E14" s="85">
        <v>80</v>
      </c>
      <c r="F14" s="86">
        <v>1</v>
      </c>
      <c r="G14" s="86">
        <v>0</v>
      </c>
      <c r="H14" s="86">
        <v>6</v>
      </c>
      <c r="I14" s="86">
        <f>SUM(D14:H14)</f>
        <v>180</v>
      </c>
      <c r="J14" s="54"/>
    </row>
    <row r="15" spans="1:10" ht="19.5" customHeight="1" thickBot="1">
      <c r="A15" s="53"/>
      <c r="B15" s="54"/>
      <c r="C15" s="74" t="s">
        <v>49</v>
      </c>
      <c r="D15" s="85">
        <v>74</v>
      </c>
      <c r="E15" s="85">
        <v>37</v>
      </c>
      <c r="F15" s="86">
        <v>0</v>
      </c>
      <c r="G15" s="85">
        <v>1</v>
      </c>
      <c r="H15" s="85">
        <v>7</v>
      </c>
      <c r="I15" s="78">
        <f>SUM(D15:H15)</f>
        <v>119</v>
      </c>
      <c r="J15" s="54"/>
    </row>
    <row r="16" spans="1:10" ht="19.5" customHeight="1" thickBot="1">
      <c r="A16" s="53"/>
      <c r="B16" s="54"/>
      <c r="C16" s="74" t="s">
        <v>50</v>
      </c>
      <c r="D16" s="85">
        <v>122</v>
      </c>
      <c r="E16" s="85">
        <v>140</v>
      </c>
      <c r="F16" s="85">
        <v>4</v>
      </c>
      <c r="G16" s="85">
        <v>7</v>
      </c>
      <c r="H16" s="85">
        <v>6</v>
      </c>
      <c r="I16" s="78">
        <f>SUM(D16:H16)</f>
        <v>279</v>
      </c>
      <c r="J16" s="54"/>
    </row>
    <row r="17" spans="1:10" ht="19.5" customHeight="1" thickBot="1">
      <c r="A17" s="53"/>
      <c r="B17" s="54"/>
      <c r="C17" s="10" t="s">
        <v>15</v>
      </c>
      <c r="D17" s="10">
        <f aca="true" t="shared" si="0" ref="D17:I17">SUM(D14:D16)</f>
        <v>289</v>
      </c>
      <c r="E17" s="10">
        <f t="shared" si="0"/>
        <v>257</v>
      </c>
      <c r="F17" s="10">
        <f t="shared" si="0"/>
        <v>5</v>
      </c>
      <c r="G17" s="10">
        <f t="shared" si="0"/>
        <v>8</v>
      </c>
      <c r="H17" s="10">
        <f t="shared" si="0"/>
        <v>19</v>
      </c>
      <c r="I17" s="10">
        <f t="shared" si="0"/>
        <v>578</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36</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24</v>
      </c>
      <c r="D11" s="161"/>
      <c r="E11" s="161"/>
      <c r="F11" s="161"/>
      <c r="G11" s="161"/>
      <c r="H11" s="161"/>
      <c r="I11" s="162"/>
      <c r="J11" s="54"/>
    </row>
    <row r="12" spans="1:10" ht="38.25" customHeight="1" thickBot="1">
      <c r="A12" s="53"/>
      <c r="B12" s="40"/>
      <c r="C12" s="63" t="s">
        <v>12</v>
      </c>
      <c r="D12" s="38" t="s">
        <v>79</v>
      </c>
      <c r="E12" s="38" t="s">
        <v>20</v>
      </c>
      <c r="F12" s="38" t="s">
        <v>84</v>
      </c>
      <c r="G12" s="58" t="s">
        <v>83</v>
      </c>
      <c r="H12" s="79" t="s">
        <v>28</v>
      </c>
      <c r="I12" s="79" t="s">
        <v>9</v>
      </c>
      <c r="J12" s="54"/>
    </row>
    <row r="13" spans="1:10" ht="18" customHeight="1" thickBot="1">
      <c r="A13" s="53"/>
      <c r="B13" s="13" t="s">
        <v>31</v>
      </c>
      <c r="C13" s="155"/>
      <c r="D13" s="156"/>
      <c r="E13" s="156"/>
      <c r="F13" s="156"/>
      <c r="G13" s="54"/>
      <c r="H13" s="54"/>
      <c r="I13" s="54"/>
      <c r="J13" s="54"/>
    </row>
    <row r="14" spans="1:10" ht="19.5" customHeight="1" thickBot="1">
      <c r="A14" s="53"/>
      <c r="B14" s="54"/>
      <c r="C14" s="74" t="s">
        <v>16</v>
      </c>
      <c r="D14" s="93">
        <v>7</v>
      </c>
      <c r="E14" s="93">
        <v>8</v>
      </c>
      <c r="F14" s="93">
        <v>11</v>
      </c>
      <c r="G14" s="93">
        <v>38</v>
      </c>
      <c r="H14" s="93">
        <v>39</v>
      </c>
      <c r="I14" s="80">
        <f>SUM(D14:H14)</f>
        <v>103</v>
      </c>
      <c r="J14" s="54"/>
    </row>
    <row r="15" spans="1:10" ht="19.5" customHeight="1" thickBot="1">
      <c r="A15" s="53"/>
      <c r="B15" s="54"/>
      <c r="C15" s="74" t="s">
        <v>17</v>
      </c>
      <c r="D15" s="93">
        <v>5</v>
      </c>
      <c r="E15" s="93">
        <v>5</v>
      </c>
      <c r="F15" s="93">
        <v>12</v>
      </c>
      <c r="G15" s="93">
        <v>18</v>
      </c>
      <c r="H15" s="93">
        <v>37</v>
      </c>
      <c r="I15" s="80">
        <f>SUM(D15:H15)</f>
        <v>77</v>
      </c>
      <c r="J15" s="54"/>
    </row>
    <row r="16" spans="1:10" ht="19.5" customHeight="1" thickBot="1">
      <c r="A16" s="53"/>
      <c r="B16" s="54"/>
      <c r="C16" s="74" t="s">
        <v>18</v>
      </c>
      <c r="D16" s="93">
        <v>11</v>
      </c>
      <c r="E16" s="93">
        <v>29</v>
      </c>
      <c r="F16" s="93">
        <v>28</v>
      </c>
      <c r="G16" s="93">
        <v>83</v>
      </c>
      <c r="H16" s="93">
        <v>62</v>
      </c>
      <c r="I16" s="80">
        <f>SUM(D16:H16)</f>
        <v>213</v>
      </c>
      <c r="J16" s="54"/>
    </row>
    <row r="17" spans="1:10" ht="19.5" customHeight="1" thickBot="1">
      <c r="A17" s="53"/>
      <c r="B17" s="54"/>
      <c r="C17" s="10" t="s">
        <v>15</v>
      </c>
      <c r="D17" s="10">
        <f aca="true" t="shared" si="0" ref="D17:I17">SUM(D14:D16)</f>
        <v>23</v>
      </c>
      <c r="E17" s="10">
        <f t="shared" si="0"/>
        <v>42</v>
      </c>
      <c r="F17" s="10">
        <f t="shared" si="0"/>
        <v>51</v>
      </c>
      <c r="G17" s="10">
        <f t="shared" si="0"/>
        <v>139</v>
      </c>
      <c r="H17" s="10">
        <f t="shared" si="0"/>
        <v>138</v>
      </c>
      <c r="I17" s="10">
        <f t="shared" si="0"/>
        <v>393</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4">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37</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38</v>
      </c>
      <c r="D11" s="161"/>
      <c r="E11" s="161"/>
      <c r="F11" s="161"/>
      <c r="G11" s="161"/>
      <c r="H11" s="161"/>
      <c r="I11" s="162"/>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5"/>
      <c r="D13" s="152"/>
      <c r="E13" s="152"/>
      <c r="F13" s="152"/>
      <c r="G13" s="54"/>
      <c r="H13" s="54"/>
      <c r="I13" s="71"/>
      <c r="J13" s="54"/>
    </row>
    <row r="14" spans="1:10" ht="19.5" customHeight="1" thickBot="1">
      <c r="A14" s="53"/>
      <c r="B14" s="54"/>
      <c r="C14" s="74" t="s">
        <v>16</v>
      </c>
      <c r="D14" s="87">
        <v>15</v>
      </c>
      <c r="E14" s="87">
        <v>1</v>
      </c>
      <c r="F14" s="88">
        <v>0</v>
      </c>
      <c r="G14" s="87">
        <v>2</v>
      </c>
      <c r="H14" s="87">
        <v>7</v>
      </c>
      <c r="I14" s="3">
        <f>SUM(D14:H14)</f>
        <v>25</v>
      </c>
      <c r="J14" s="54"/>
    </row>
    <row r="15" spans="1:10" ht="19.5" customHeight="1" thickBot="1">
      <c r="A15" s="53"/>
      <c r="B15" s="54"/>
      <c r="C15" s="74" t="s">
        <v>17</v>
      </c>
      <c r="D15" s="87">
        <v>15</v>
      </c>
      <c r="E15" s="87">
        <v>1</v>
      </c>
      <c r="F15" s="88">
        <v>0</v>
      </c>
      <c r="G15" s="87">
        <v>4</v>
      </c>
      <c r="H15" s="87">
        <v>12</v>
      </c>
      <c r="I15" s="3">
        <f>SUM(D15:H15)</f>
        <v>32</v>
      </c>
      <c r="J15" s="54"/>
    </row>
    <row r="16" spans="1:10" ht="19.5" customHeight="1" thickBot="1">
      <c r="A16" s="53"/>
      <c r="B16" s="54"/>
      <c r="C16" s="74" t="s">
        <v>18</v>
      </c>
      <c r="D16" s="87">
        <v>26</v>
      </c>
      <c r="E16" s="87">
        <v>5</v>
      </c>
      <c r="F16" s="87">
        <v>1</v>
      </c>
      <c r="G16" s="87">
        <v>7</v>
      </c>
      <c r="H16" s="87">
        <v>20</v>
      </c>
      <c r="I16" s="3">
        <f>SUM(D16:H16)</f>
        <v>59</v>
      </c>
      <c r="J16" s="54"/>
    </row>
    <row r="17" spans="1:10" ht="19.5" customHeight="1" thickBot="1">
      <c r="A17" s="53"/>
      <c r="B17" s="54"/>
      <c r="C17" s="10" t="s">
        <v>15</v>
      </c>
      <c r="D17" s="10">
        <f aca="true" t="shared" si="0" ref="D17:I17">SUM(D14:D16)</f>
        <v>56</v>
      </c>
      <c r="E17" s="10">
        <f t="shared" si="0"/>
        <v>7</v>
      </c>
      <c r="F17" s="10">
        <f t="shared" si="0"/>
        <v>1</v>
      </c>
      <c r="G17" s="10">
        <f t="shared" si="0"/>
        <v>13</v>
      </c>
      <c r="H17" s="10">
        <f t="shared" si="0"/>
        <v>39</v>
      </c>
      <c r="I17" s="10">
        <f t="shared" si="0"/>
        <v>116</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39</v>
      </c>
      <c r="C9" s="138"/>
      <c r="D9" s="138"/>
      <c r="E9" s="138"/>
      <c r="F9" s="138"/>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40</v>
      </c>
      <c r="D11" s="161"/>
      <c r="E11" s="161"/>
      <c r="F11" s="161"/>
      <c r="G11" s="161"/>
      <c r="H11" s="161"/>
      <c r="I11" s="162"/>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5"/>
      <c r="D13" s="156"/>
      <c r="E13" s="156"/>
      <c r="F13" s="156"/>
      <c r="G13" s="54"/>
      <c r="H13" s="54"/>
      <c r="I13" s="71"/>
      <c r="J13" s="54"/>
    </row>
    <row r="14" spans="1:10" ht="19.5" customHeight="1" thickBot="1">
      <c r="A14" s="53"/>
      <c r="B14" s="54"/>
      <c r="C14" s="9" t="s">
        <v>16</v>
      </c>
      <c r="D14" s="94">
        <v>2</v>
      </c>
      <c r="E14" s="90">
        <v>0</v>
      </c>
      <c r="F14" s="90">
        <v>0</v>
      </c>
      <c r="G14" s="90">
        <v>0</v>
      </c>
      <c r="H14" s="89">
        <v>2</v>
      </c>
      <c r="I14" s="3">
        <f>SUM(D14:H14)</f>
        <v>4</v>
      </c>
      <c r="J14" s="54"/>
    </row>
    <row r="15" spans="1:10" ht="19.5" customHeight="1" thickBot="1">
      <c r="A15" s="53"/>
      <c r="B15" s="54"/>
      <c r="C15" s="9" t="s">
        <v>17</v>
      </c>
      <c r="D15" s="94">
        <v>3</v>
      </c>
      <c r="E15" s="90">
        <v>0</v>
      </c>
      <c r="F15" s="89">
        <v>0</v>
      </c>
      <c r="G15" s="89">
        <v>0</v>
      </c>
      <c r="H15" s="89">
        <v>2</v>
      </c>
      <c r="I15" s="3">
        <f>SUM(D15:H15)</f>
        <v>5</v>
      </c>
      <c r="J15" s="54"/>
    </row>
    <row r="16" spans="1:10" ht="19.5" customHeight="1" thickBot="1">
      <c r="A16" s="53"/>
      <c r="B16" s="54"/>
      <c r="C16" s="9" t="s">
        <v>18</v>
      </c>
      <c r="D16" s="94">
        <v>6</v>
      </c>
      <c r="E16" s="89">
        <v>0</v>
      </c>
      <c r="F16" s="89">
        <v>1</v>
      </c>
      <c r="G16" s="89">
        <v>0</v>
      </c>
      <c r="H16" s="90">
        <v>3</v>
      </c>
      <c r="I16" s="3">
        <f>SUM(D16:H16)</f>
        <v>10</v>
      </c>
      <c r="J16" s="54"/>
    </row>
    <row r="17" spans="1:10" ht="19.5" customHeight="1" thickBot="1">
      <c r="A17" s="53"/>
      <c r="B17" s="54"/>
      <c r="C17" s="10" t="s">
        <v>15</v>
      </c>
      <c r="D17" s="10">
        <f>SUM(D14:D16)</f>
        <v>11</v>
      </c>
      <c r="E17" s="10">
        <f>SUM(E14:E16)</f>
        <v>0</v>
      </c>
      <c r="F17" s="10">
        <f>SUM(F14:F16)</f>
        <v>1</v>
      </c>
      <c r="G17" s="10">
        <f>SUM(G14:G16)</f>
        <v>0</v>
      </c>
      <c r="H17" s="10">
        <f>SUM(H14:H16)</f>
        <v>7</v>
      </c>
      <c r="I17" s="10">
        <f>SUM(D17:H17)</f>
        <v>19</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8" t="s">
        <v>41</v>
      </c>
      <c r="C9" s="139"/>
      <c r="D9" s="139"/>
      <c r="E9" s="139"/>
      <c r="F9" s="139"/>
      <c r="G9" s="25"/>
      <c r="H9" s="25"/>
      <c r="I9" s="34"/>
      <c r="J9" s="19"/>
    </row>
    <row r="10" spans="1:10" ht="36.75" customHeight="1" thickBot="1">
      <c r="A10" s="33"/>
      <c r="B10" s="167" t="s">
        <v>42</v>
      </c>
      <c r="C10" s="167"/>
      <c r="D10" s="167"/>
      <c r="E10" s="167"/>
      <c r="F10" s="167"/>
      <c r="G10" s="167"/>
      <c r="H10" s="25"/>
      <c r="I10" s="34"/>
      <c r="J10" s="19"/>
    </row>
    <row r="11" spans="1:10" ht="24.75" customHeight="1" thickBot="1">
      <c r="A11" s="33"/>
      <c r="B11" s="168" t="s">
        <v>5</v>
      </c>
      <c r="C11" s="168"/>
      <c r="D11" s="169" t="s">
        <v>25</v>
      </c>
      <c r="E11" s="169"/>
      <c r="F11" s="169" t="s">
        <v>9</v>
      </c>
      <c r="G11" s="169"/>
      <c r="H11" s="25"/>
      <c r="I11" s="34"/>
      <c r="J11" s="19"/>
    </row>
    <row r="12" spans="1:10" ht="24.75" customHeight="1" thickBot="1">
      <c r="A12" s="33"/>
      <c r="B12" s="163">
        <f>SUM(C13:C15)</f>
        <v>4062</v>
      </c>
      <c r="C12" s="164"/>
      <c r="D12" s="165">
        <f>SUM(E13:E15)</f>
        <v>1017</v>
      </c>
      <c r="E12" s="166"/>
      <c r="F12" s="165">
        <f>SUM(G13:G15)</f>
        <v>5079</v>
      </c>
      <c r="G12" s="166"/>
      <c r="H12" s="25"/>
      <c r="I12" s="34"/>
      <c r="J12" s="19"/>
    </row>
    <row r="13" spans="1:10" ht="15" customHeight="1" thickBot="1">
      <c r="A13" s="33"/>
      <c r="B13" s="81" t="s">
        <v>52</v>
      </c>
      <c r="C13" s="24">
        <v>1484</v>
      </c>
      <c r="D13" s="82" t="s">
        <v>52</v>
      </c>
      <c r="E13" s="24">
        <v>786</v>
      </c>
      <c r="F13" s="82" t="s">
        <v>52</v>
      </c>
      <c r="G13" s="24">
        <f>C13+E13</f>
        <v>2270</v>
      </c>
      <c r="H13" s="25"/>
      <c r="I13" s="34"/>
      <c r="J13" s="19"/>
    </row>
    <row r="14" spans="1:10" ht="13.5" thickBot="1">
      <c r="A14" s="33"/>
      <c r="B14" s="81" t="s">
        <v>54</v>
      </c>
      <c r="C14" s="24">
        <v>999</v>
      </c>
      <c r="D14" s="82" t="s">
        <v>54</v>
      </c>
      <c r="E14" s="24">
        <v>126</v>
      </c>
      <c r="F14" s="82" t="s">
        <v>54</v>
      </c>
      <c r="G14" s="24">
        <f>C14+E14</f>
        <v>1125</v>
      </c>
      <c r="H14" s="25"/>
      <c r="I14" s="34"/>
      <c r="J14" s="19"/>
    </row>
    <row r="15" spans="1:10" ht="13.5" thickBot="1">
      <c r="A15" s="33"/>
      <c r="B15" s="83" t="s">
        <v>53</v>
      </c>
      <c r="C15" s="24">
        <v>1579</v>
      </c>
      <c r="D15" s="23" t="s">
        <v>53</v>
      </c>
      <c r="E15" s="24">
        <v>105</v>
      </c>
      <c r="F15" s="23" t="s">
        <v>53</v>
      </c>
      <c r="G15" s="22">
        <f>C15+E15</f>
        <v>1684</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4" t="s">
        <v>55</v>
      </c>
      <c r="C18" s="144"/>
      <c r="D18" s="144"/>
      <c r="E18" s="144"/>
      <c r="F18" s="145"/>
      <c r="G18" s="25"/>
      <c r="H18" s="25"/>
      <c r="I18" s="34"/>
      <c r="J18" s="19"/>
    </row>
    <row r="19" spans="1:10" ht="12.75">
      <c r="A19" s="33"/>
      <c r="B19" s="147"/>
      <c r="C19" s="147"/>
      <c r="D19" s="147"/>
      <c r="E19" s="147"/>
      <c r="F19" s="148"/>
      <c r="G19" s="25"/>
      <c r="H19" s="25"/>
      <c r="I19" s="34"/>
      <c r="J19" s="19"/>
    </row>
    <row r="20" spans="1:9" ht="12.75">
      <c r="A20" s="33"/>
      <c r="B20" s="147"/>
      <c r="C20" s="147"/>
      <c r="D20" s="147"/>
      <c r="E20" s="147"/>
      <c r="F20" s="148"/>
      <c r="G20" s="25"/>
      <c r="H20" s="25"/>
      <c r="I20" s="34"/>
    </row>
    <row r="21" spans="1:9" ht="12.75">
      <c r="A21" s="33"/>
      <c r="B21" s="147"/>
      <c r="C21" s="147"/>
      <c r="D21" s="147"/>
      <c r="E21" s="147"/>
      <c r="F21" s="148"/>
      <c r="G21" s="25"/>
      <c r="H21" s="25"/>
      <c r="I21" s="34"/>
    </row>
    <row r="22" spans="1:9" ht="12.75">
      <c r="A22" s="33"/>
      <c r="B22" s="147"/>
      <c r="C22" s="147"/>
      <c r="D22" s="147"/>
      <c r="E22" s="147"/>
      <c r="F22" s="148"/>
      <c r="G22" s="25"/>
      <c r="H22" s="25"/>
      <c r="I22" s="34"/>
    </row>
    <row r="23" spans="1:9" ht="12.75">
      <c r="A23" s="33"/>
      <c r="B23" s="147"/>
      <c r="C23" s="147"/>
      <c r="D23" s="147"/>
      <c r="E23" s="147"/>
      <c r="F23" s="148"/>
      <c r="G23" s="25"/>
      <c r="H23" s="25"/>
      <c r="I23" s="34"/>
    </row>
    <row r="24" spans="1:9" ht="12.75">
      <c r="A24" s="33"/>
      <c r="B24" s="150"/>
      <c r="C24" s="150"/>
      <c r="D24" s="150"/>
      <c r="E24" s="150"/>
      <c r="F24" s="151"/>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H2:I2"/>
    <mergeCell ref="B10:G10"/>
    <mergeCell ref="B11:C11"/>
    <mergeCell ref="D11:E11"/>
    <mergeCell ref="F11:G11"/>
    <mergeCell ref="B12:C12"/>
    <mergeCell ref="D12:E12"/>
    <mergeCell ref="F12:G12"/>
    <mergeCell ref="B18:F24"/>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2018-05-31T07:43:00Z</dcterms:modified>
  <cp:category/>
  <cp:version/>
  <cp:contentType/>
  <cp:contentStatus/>
</cp:coreProperties>
</file>